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815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nitheshn/Google Drive/Wazenn Foundation/Financials/Budget/"/>
    </mc:Choice>
  </mc:AlternateContent>
  <bookViews>
    <workbookView xWindow="0" yWindow="460" windowWidth="25600" windowHeight="14580"/>
  </bookViews>
  <sheets>
    <sheet name="Revenue Projection 2017" sheetId="23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23" l="1"/>
  <c r="C28" i="23"/>
  <c r="C20" i="23"/>
  <c r="C14" i="23"/>
  <c r="C43" i="23"/>
</calcChain>
</file>

<file path=xl/sharedStrings.xml><?xml version="1.0" encoding="utf-8"?>
<sst xmlns="http://schemas.openxmlformats.org/spreadsheetml/2006/main" count="44" uniqueCount="28">
  <si>
    <t>Individuals</t>
  </si>
  <si>
    <t>Miscellaneous</t>
  </si>
  <si>
    <t>Contracts</t>
  </si>
  <si>
    <t>Sales</t>
  </si>
  <si>
    <t>Endowment</t>
  </si>
  <si>
    <t>Interest income</t>
  </si>
  <si>
    <t>Corporate</t>
  </si>
  <si>
    <t>Board</t>
  </si>
  <si>
    <t>Foundation</t>
  </si>
  <si>
    <t>Public Agency</t>
  </si>
  <si>
    <t>Fee for service</t>
  </si>
  <si>
    <t>Subtotal revenue (cash)</t>
  </si>
  <si>
    <t>Merchnadise</t>
  </si>
  <si>
    <t>Not Applicable</t>
  </si>
  <si>
    <t>Comedy shows</t>
  </si>
  <si>
    <t>By Prog</t>
  </si>
  <si>
    <t>Board Members</t>
  </si>
  <si>
    <t>Fundraising Events</t>
  </si>
  <si>
    <t>Music Events</t>
  </si>
  <si>
    <t>Corporate Sponsors</t>
  </si>
  <si>
    <t xml:space="preserve">Small Business </t>
  </si>
  <si>
    <t>allocated across programs</t>
  </si>
  <si>
    <t>Individual foundations</t>
  </si>
  <si>
    <t>Family foundations</t>
  </si>
  <si>
    <t>Government Grants</t>
  </si>
  <si>
    <t>Counselate Grants</t>
  </si>
  <si>
    <t>FY 2017 Giving + 5%</t>
  </si>
  <si>
    <t>Revenue Projection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</si>
</sst>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3" formatCode="_(* #,##0.00_);_(* \(#,##0.00\);_(* &quot;-&quot;??_);_(@_)"/>
    <numFmt numFmtId="166" formatCode="_(* #,##0_);_(* \(#,##0\);_(* &quot;-&quot;??_);_(@_)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/>
      <sz val="10"/>
      <color theme="11"/>
      <name val="Arial"/>
    </font>
    <font>
      <u/>
      <sz val="10"/>
      <color theme="10"/>
      <name val="Arial"/>
    </font>
    <font>
      <b/>
      <sz val="22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0" xfId="0" applyFont="1" applyBorder="1"/>
    <xf numFmtId="166" fontId="0" fillId="0" borderId="1" xfId="1" applyNumberFormat="1" applyFont="1" applyBorder="1"/>
    <xf numFmtId="166" fontId="0" fillId="0" borderId="0" xfId="1" applyNumberFormat="1" applyFont="1" applyBorder="1"/>
    <xf numFmtId="0" fontId="2" fillId="0" borderId="0" xfId="0" applyFont="1"/>
    <xf numFmtId="0" fontId="4" fillId="0" borderId="0" xfId="0" applyFont="1" applyAlignment="1">
      <alignment horizontal="right"/>
    </xf>
    <xf numFmtId="166" fontId="4" fillId="0" borderId="2" xfId="1" applyNumberFormat="1" applyFont="1" applyBorder="1"/>
    <xf numFmtId="0" fontId="0" fillId="0" borderId="0" xfId="0" applyFont="1"/>
    <xf numFmtId="0" fontId="0" fillId="0" borderId="3" xfId="0" applyBorder="1"/>
    <xf numFmtId="0" fontId="0" fillId="0" borderId="0" xfId="0" applyFont="1" applyFill="1"/>
    <xf numFmtId="0" fontId="0" fillId="0" borderId="3" xfId="0" applyFill="1" applyBorder="1"/>
    <xf numFmtId="0" fontId="8" fillId="0" borderId="3" xfId="0" applyFont="1" applyFill="1" applyBorder="1"/>
    <xf numFmtId="5" fontId="9" fillId="0" borderId="3" xfId="0" applyNumberFormat="1" applyFont="1" applyBorder="1"/>
  </cellXfs>
  <cellStyles count="30">
    <cellStyle name="Comma" xfId="1" builtinId="3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9" builtinId="9" hidden="1"/>
    <cellStyle name="Hyperlink" xfId="28" builtinId="8" hidden="1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44"/>
  <sheetViews>
    <sheetView tabSelected="1" workbookViewId="0">
      <pane ySplit="1" topLeftCell="A2" activePane="bottomLeft" state="frozen"/>
      <selection pane="bottomLeft" activeCell="C1" sqref="C1"/>
    </sheetView>
  </sheetViews>
  <sheetFormatPr baseColWidth="10" defaultColWidth="8.83203125" defaultRowHeight="13" x14ac:dyDescent="0.15"/>
  <cols>
    <col min="1" max="1" width="1.83203125" customWidth="1"/>
    <col min="2" max="2" width="42.5" bestFit="1" customWidth="1"/>
    <col min="3" max="3" width="12" bestFit="1" customWidth="1"/>
  </cols>
  <sheetData>
    <row r="1" spans="1:4" s="10" customFormat="1" ht="28" x14ac:dyDescent="0.3">
      <c r="A1" s="13" t="s">
        <v>27</v>
      </c>
      <c r="B1" s="12"/>
      <c r="C1" s="14">
        <f>SUM(C3:C40)</f>
        <v>24166.666666666664</v>
      </c>
    </row>
    <row r="2" spans="1:4" x14ac:dyDescent="0.15">
      <c r="A2" s="3" t="s">
        <v>3</v>
      </c>
    </row>
    <row r="3" spans="1:4" x14ac:dyDescent="0.15">
      <c r="B3" s="1" t="s">
        <v>12</v>
      </c>
      <c r="C3" s="4">
        <v>0</v>
      </c>
      <c r="D3" s="9" t="s">
        <v>21</v>
      </c>
    </row>
    <row r="4" spans="1:4" x14ac:dyDescent="0.15">
      <c r="B4" s="1"/>
      <c r="C4" s="5"/>
      <c r="D4" s="6"/>
    </row>
    <row r="5" spans="1:4" x14ac:dyDescent="0.15">
      <c r="A5" s="3" t="s">
        <v>10</v>
      </c>
    </row>
    <row r="6" spans="1:4" x14ac:dyDescent="0.15">
      <c r="B6" s="1" t="s">
        <v>13</v>
      </c>
      <c r="C6" s="4">
        <v>0</v>
      </c>
      <c r="D6" s="9" t="s">
        <v>21</v>
      </c>
    </row>
    <row r="7" spans="1:4" x14ac:dyDescent="0.15">
      <c r="B7" s="1"/>
      <c r="C7" s="4"/>
      <c r="D7" s="1"/>
    </row>
    <row r="8" spans="1:4" x14ac:dyDescent="0.15">
      <c r="A8" s="3" t="s">
        <v>2</v>
      </c>
    </row>
    <row r="9" spans="1:4" x14ac:dyDescent="0.15">
      <c r="B9" s="1" t="s">
        <v>14</v>
      </c>
      <c r="C9" s="4">
        <v>0</v>
      </c>
      <c r="D9" s="9" t="s">
        <v>21</v>
      </c>
    </row>
    <row r="10" spans="1:4" x14ac:dyDescent="0.15">
      <c r="B10" t="s">
        <v>17</v>
      </c>
      <c r="C10" s="4">
        <v>0</v>
      </c>
      <c r="D10" s="9" t="s">
        <v>21</v>
      </c>
    </row>
    <row r="11" spans="1:4" x14ac:dyDescent="0.15">
      <c r="B11" t="s">
        <v>18</v>
      </c>
      <c r="C11" s="4">
        <v>0</v>
      </c>
      <c r="D11" s="9" t="s">
        <v>21</v>
      </c>
    </row>
    <row r="12" spans="1:4" x14ac:dyDescent="0.15">
      <c r="B12" s="1"/>
      <c r="C12" s="5"/>
      <c r="D12" s="6"/>
    </row>
    <row r="13" spans="1:4" x14ac:dyDescent="0.15">
      <c r="A13" s="3" t="s">
        <v>0</v>
      </c>
    </row>
    <row r="14" spans="1:4" x14ac:dyDescent="0.15">
      <c r="B14" s="11" t="s">
        <v>26</v>
      </c>
      <c r="C14" s="4">
        <f>1/3*(50000)</f>
        <v>16666.666666666664</v>
      </c>
      <c r="D14" s="1" t="s">
        <v>15</v>
      </c>
    </row>
    <row r="16" spans="1:4" x14ac:dyDescent="0.15">
      <c r="A16" s="3" t="s">
        <v>7</v>
      </c>
    </row>
    <row r="17" spans="1:4" x14ac:dyDescent="0.15">
      <c r="B17" s="1" t="s">
        <v>16</v>
      </c>
      <c r="C17" s="4">
        <v>0</v>
      </c>
      <c r="D17" s="9" t="s">
        <v>21</v>
      </c>
    </row>
    <row r="19" spans="1:4" x14ac:dyDescent="0.15">
      <c r="A19" s="3" t="s">
        <v>6</v>
      </c>
    </row>
    <row r="20" spans="1:4" x14ac:dyDescent="0.15">
      <c r="B20" s="9" t="s">
        <v>19</v>
      </c>
      <c r="C20" s="4">
        <f>(10/100)*50000</f>
        <v>5000</v>
      </c>
      <c r="D20" s="9" t="s">
        <v>21</v>
      </c>
    </row>
    <row r="21" spans="1:4" x14ac:dyDescent="0.15">
      <c r="B21" s="9" t="s">
        <v>20</v>
      </c>
      <c r="C21" s="4">
        <v>0</v>
      </c>
      <c r="D21" s="9" t="s">
        <v>21</v>
      </c>
    </row>
    <row r="23" spans="1:4" x14ac:dyDescent="0.15">
      <c r="A23" s="3" t="s">
        <v>8</v>
      </c>
    </row>
    <row r="24" spans="1:4" x14ac:dyDescent="0.15">
      <c r="B24" s="9" t="s">
        <v>22</v>
      </c>
      <c r="C24" s="4">
        <v>0</v>
      </c>
      <c r="D24" s="1" t="s">
        <v>15</v>
      </c>
    </row>
    <row r="25" spans="1:4" x14ac:dyDescent="0.15">
      <c r="B25" s="9" t="s">
        <v>23</v>
      </c>
      <c r="C25" s="4">
        <v>0</v>
      </c>
      <c r="D25" s="1" t="s">
        <v>15</v>
      </c>
    </row>
    <row r="26" spans="1:4" x14ac:dyDescent="0.15">
      <c r="C26" s="5"/>
    </row>
    <row r="27" spans="1:4" x14ac:dyDescent="0.15">
      <c r="A27" s="3" t="s">
        <v>9</v>
      </c>
    </row>
    <row r="28" spans="1:4" x14ac:dyDescent="0.15">
      <c r="B28" s="9" t="s">
        <v>24</v>
      </c>
      <c r="C28" s="4">
        <f>5/100*(50000)</f>
        <v>2500</v>
      </c>
      <c r="D28" s="9" t="s">
        <v>21</v>
      </c>
    </row>
    <row r="29" spans="1:4" x14ac:dyDescent="0.15">
      <c r="B29" s="9" t="s">
        <v>25</v>
      </c>
      <c r="C29" s="4">
        <v>0</v>
      </c>
      <c r="D29" s="9" t="s">
        <v>21</v>
      </c>
    </row>
    <row r="31" spans="1:4" x14ac:dyDescent="0.15">
      <c r="A31" s="3" t="s">
        <v>4</v>
      </c>
    </row>
    <row r="32" spans="1:4" x14ac:dyDescent="0.15">
      <c r="B32" s="1"/>
      <c r="C32" s="4">
        <v>0</v>
      </c>
      <c r="D32" s="9" t="s">
        <v>21</v>
      </c>
    </row>
    <row r="34" spans="1:4" x14ac:dyDescent="0.15">
      <c r="A34" s="3" t="s">
        <v>5</v>
      </c>
    </row>
    <row r="35" spans="1:4" x14ac:dyDescent="0.15">
      <c r="B35" s="1"/>
      <c r="C35" s="4">
        <v>0</v>
      </c>
      <c r="D35" s="9" t="s">
        <v>21</v>
      </c>
    </row>
    <row r="37" spans="1:4" x14ac:dyDescent="0.15">
      <c r="A37" s="3" t="s">
        <v>1</v>
      </c>
    </row>
    <row r="38" spans="1:4" x14ac:dyDescent="0.15">
      <c r="B38" s="1"/>
      <c r="C38" s="4">
        <v>0</v>
      </c>
      <c r="D38" s="9" t="s">
        <v>21</v>
      </c>
    </row>
    <row r="39" spans="1:4" x14ac:dyDescent="0.15">
      <c r="B39" s="1"/>
      <c r="C39" s="4">
        <v>0</v>
      </c>
      <c r="D39" s="1" t="s">
        <v>15</v>
      </c>
    </row>
    <row r="40" spans="1:4" x14ac:dyDescent="0.15">
      <c r="C40" s="4">
        <v>0</v>
      </c>
      <c r="D40" s="1" t="s">
        <v>15</v>
      </c>
    </row>
    <row r="41" spans="1:4" x14ac:dyDescent="0.15">
      <c r="B41" s="1"/>
      <c r="C41" s="2"/>
      <c r="D41" s="6"/>
    </row>
    <row r="43" spans="1:4" ht="14" thickBot="1" x14ac:dyDescent="0.2">
      <c r="B43" s="7" t="s">
        <v>11</v>
      </c>
      <c r="C43" s="8">
        <f>SUM(C3:C42)</f>
        <v>24166.666666666664</v>
      </c>
    </row>
    <row r="44" spans="1:4" ht="14" thickTop="1" x14ac:dyDescent="0.15"/>
  </sheetData>
  <phoneticPr fontId="5" type="noConversion"/>
  <pageMargins left="0.7" right="0.7" top="0.75" bottom="0.75" header="0.3" footer="0.3"/>
  <pageSetup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Revenue Projection 2017</vt:lpstr>
    </vt:vector>
  </TitlesOfParts>
  <Company>Heveron &amp; Heveron, CPAs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Nonprofit Budget Template</dc:title>
  <dc:creator>Arts Finance Resources</dc:creator>
  <cp:keywords>Nonprofit Budget Template</cp:keywords>
  <cp:lastModifiedBy>Microsoft Office User</cp:lastModifiedBy>
  <cp:lastPrinted>2017-01-22T20:57:29Z</cp:lastPrinted>
  <dcterms:created xsi:type="dcterms:W3CDTF">1998-11-04T19:35:10Z</dcterms:created>
  <dcterms:modified xsi:type="dcterms:W3CDTF">2017-01-29T07:03:47Z</dcterms:modified>
</cp:coreProperties>
</file>